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<sst xmlns="http://schemas.openxmlformats.org/spreadsheetml/2006/main" count="25" uniqueCount="17">
  <si>
    <t xml:space="preserve">Tax Calculation where the fix tax rate was only set in Jan 2023 and no tax was taken in Dec 2023</t>
  </si>
  <si>
    <t xml:space="preserve">Month</t>
  </si>
  <si>
    <t xml:space="preserve">Amount </t>
  </si>
  <si>
    <t xml:space="preserve">Tax Rate</t>
  </si>
  <si>
    <t xml:space="preserve">Should have Taken Tax</t>
  </si>
  <si>
    <t xml:space="preserve">Tax Taken</t>
  </si>
  <si>
    <t xml:space="preserve">Dec 2022</t>
  </si>
  <si>
    <t xml:space="preserve">(No Tax Taken for Dec 2022)</t>
  </si>
  <si>
    <t xml:space="preserve">Jan 2023</t>
  </si>
  <si>
    <t xml:space="preserve">Feb 2023</t>
  </si>
  <si>
    <t xml:space="preserve">Tax Paid Short</t>
  </si>
  <si>
    <t xml:space="preserve">Months Remaining in tax year</t>
  </si>
  <si>
    <t xml:space="preserve">Additional Tax per month</t>
  </si>
  <si>
    <t xml:space="preserve">Updated Tax Calculation to recover Tax not Taken in Dec 2022</t>
  </si>
  <si>
    <t xml:space="preserve">Should have taken</t>
  </si>
  <si>
    <t xml:space="preserve">(Updated Tax Taken)</t>
  </si>
  <si>
    <t xml:space="preserve">Tax Paid Check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</si>
</sst>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#,##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9"/>
  <sheetViews>
    <sheetView showFormulas="false" showGridLines="true" showRowColHeaders="true" showZeros="true" rightToLeft="false" tabSelected="true" showOutlineSymbols="true" defaultGridColor="true" view="normal" topLeftCell="A1" colorId="64" zoomScale="190" zoomScaleNormal="190" zoomScalePageLayoutView="100" workbookViewId="0">
      <selection pane="topLeft" activeCell="F16" activeCellId="0" sqref="F16"/>
    </sheetView>
  </sheetViews>
  <sheetFormatPr defaultColWidth="11.5703125" defaultRowHeight="12.8" zeroHeight="false" outlineLevelRow="0" outlineLevelCol="0"/>
  <cols>
    <col collapsed="false" customWidth="true" hidden="false" outlineLevel="0" max="2" min="2" style="0" width="14.4"/>
    <col collapsed="false" customWidth="true" hidden="false" outlineLevel="0" max="6" min="6" style="0" width="26.1"/>
  </cols>
  <sheetData>
    <row r="1" s="2" customFormat="true" ht="23.85" hidden="false" customHeight="true" outlineLevel="0" collapsed="false">
      <c r="A1" s="1" t="s">
        <v>0</v>
      </c>
      <c r="B1" s="1"/>
      <c r="C1" s="1"/>
      <c r="D1" s="1"/>
      <c r="E1" s="1"/>
      <c r="AMG1" s="0"/>
      <c r="AMH1" s="0"/>
      <c r="AMI1" s="0"/>
      <c r="AMJ1" s="0"/>
    </row>
    <row r="2" s="2" customFormat="true" ht="23.9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AMG2" s="0"/>
      <c r="AMH2" s="0"/>
      <c r="AMI2" s="0"/>
      <c r="AMJ2" s="0"/>
    </row>
    <row r="3" customFormat="false" ht="12.8" hidden="false" customHeight="false" outlineLevel="0" collapsed="false">
      <c r="A3" s="4" t="s">
        <v>6</v>
      </c>
      <c r="B3" s="5" t="n">
        <v>5000</v>
      </c>
      <c r="C3" s="6" t="n">
        <v>0.28</v>
      </c>
      <c r="D3" s="7" t="n">
        <f aca="false">B3*C3</f>
        <v>1400</v>
      </c>
      <c r="E3" s="7" t="n">
        <v>0</v>
      </c>
      <c r="F3" s="8" t="s">
        <v>7</v>
      </c>
    </row>
    <row r="4" customFormat="false" ht="12.8" hidden="false" customHeight="false" outlineLevel="0" collapsed="false">
      <c r="A4" s="9" t="s">
        <v>8</v>
      </c>
      <c r="B4" s="9" t="n">
        <v>5000</v>
      </c>
      <c r="C4" s="10" t="n">
        <v>0.28</v>
      </c>
      <c r="D4" s="11" t="n">
        <f aca="false">B4*C4</f>
        <v>1400</v>
      </c>
      <c r="E4" s="11" t="n">
        <f aca="false">C4*B4</f>
        <v>1400</v>
      </c>
    </row>
    <row r="5" customFormat="false" ht="12.8" hidden="false" customHeight="false" outlineLevel="0" collapsed="false">
      <c r="A5" s="0" t="s">
        <v>9</v>
      </c>
      <c r="B5" s="9" t="n">
        <v>5000</v>
      </c>
      <c r="C5" s="10" t="n">
        <v>0.28</v>
      </c>
      <c r="D5" s="11" t="n">
        <f aca="false">B5*C5</f>
        <v>1400</v>
      </c>
      <c r="E5" s="11" t="n">
        <f aca="false">C5*B5</f>
        <v>1400</v>
      </c>
    </row>
    <row r="6" customFormat="false" ht="12.8" hidden="false" customHeight="false" outlineLevel="0" collapsed="false">
      <c r="D6" s="12" t="n">
        <f aca="false">SUM(D3:D5)</f>
        <v>4200</v>
      </c>
      <c r="E6" s="12" t="n">
        <f aca="false">SUM(E3:E5)</f>
        <v>2800</v>
      </c>
    </row>
    <row r="7" customFormat="false" ht="12.8" hidden="false" customHeight="false" outlineLevel="0" collapsed="false">
      <c r="D7" s="11"/>
      <c r="E7" s="11"/>
    </row>
    <row r="8" customFormat="false" ht="12.8" hidden="false" customHeight="false" outlineLevel="0" collapsed="false">
      <c r="A8" s="0" t="s">
        <v>10</v>
      </c>
      <c r="D8" s="11"/>
      <c r="E8" s="11" t="n">
        <f aca="false">D6-E6</f>
        <v>1400</v>
      </c>
    </row>
    <row r="9" customFormat="false" ht="12.8" hidden="false" customHeight="false" outlineLevel="0" collapsed="false">
      <c r="A9" s="0" t="s">
        <v>11</v>
      </c>
      <c r="D9" s="11"/>
      <c r="E9" s="11" t="n">
        <v>2</v>
      </c>
    </row>
    <row r="10" customFormat="false" ht="12.8" hidden="false" customHeight="false" outlineLevel="0" collapsed="false">
      <c r="A10" s="0" t="s">
        <v>12</v>
      </c>
      <c r="D10" s="11"/>
      <c r="E10" s="11" t="n">
        <f aca="false">E8/E9</f>
        <v>700</v>
      </c>
    </row>
    <row r="12" customFormat="false" ht="12.8" hidden="false" customHeight="true" outlineLevel="0" collapsed="false">
      <c r="A12" s="1" t="s">
        <v>13</v>
      </c>
      <c r="B12" s="1"/>
      <c r="C12" s="1"/>
      <c r="D12" s="1"/>
      <c r="E12" s="1"/>
    </row>
    <row r="13" customFormat="false" ht="23.95" hidden="false" customHeight="false" outlineLevel="0" collapsed="false">
      <c r="A13" s="3" t="s">
        <v>1</v>
      </c>
      <c r="B13" s="3" t="s">
        <v>2</v>
      </c>
      <c r="C13" s="3" t="s">
        <v>3</v>
      </c>
      <c r="D13" s="3" t="s">
        <v>14</v>
      </c>
      <c r="E13" s="13" t="s">
        <v>5</v>
      </c>
    </row>
    <row r="14" customFormat="false" ht="12.8" hidden="false" customHeight="false" outlineLevel="0" collapsed="false">
      <c r="A14" s="9" t="s">
        <v>6</v>
      </c>
      <c r="B14" s="0" t="n">
        <v>5000</v>
      </c>
      <c r="C14" s="14" t="n">
        <v>0.28</v>
      </c>
      <c r="D14" s="11" t="n">
        <f aca="false">B14*C14</f>
        <v>1400</v>
      </c>
      <c r="E14" s="11" t="n">
        <v>0</v>
      </c>
    </row>
    <row r="15" customFormat="false" ht="12.8" hidden="false" customHeight="false" outlineLevel="0" collapsed="false">
      <c r="A15" s="9" t="s">
        <v>8</v>
      </c>
      <c r="B15" s="9" t="n">
        <v>5000</v>
      </c>
      <c r="C15" s="10" t="n">
        <v>0.28</v>
      </c>
      <c r="D15" s="11" t="n">
        <f aca="false">B15*C15</f>
        <v>1400</v>
      </c>
      <c r="E15" s="15" t="n">
        <f aca="false">D15+$E$10</f>
        <v>2100</v>
      </c>
      <c r="F15" s="16" t="s">
        <v>15</v>
      </c>
    </row>
    <row r="16" customFormat="false" ht="12.8" hidden="false" customHeight="false" outlineLevel="0" collapsed="false">
      <c r="A16" s="0" t="s">
        <v>9</v>
      </c>
      <c r="B16" s="9" t="n">
        <v>5000</v>
      </c>
      <c r="C16" s="10" t="n">
        <v>0.28</v>
      </c>
      <c r="D16" s="11" t="n">
        <f aca="false">B16*C16</f>
        <v>1400</v>
      </c>
      <c r="E16" s="15" t="n">
        <f aca="false">D16+$E$10</f>
        <v>2100</v>
      </c>
      <c r="F16" s="16" t="s">
        <v>15</v>
      </c>
    </row>
    <row r="17" customFormat="false" ht="12.8" hidden="false" customHeight="false" outlineLevel="0" collapsed="false">
      <c r="D17" s="12" t="n">
        <f aca="false">SUM(D14:D16)</f>
        <v>4200</v>
      </c>
      <c r="E17" s="12" t="n">
        <f aca="false">SUM(E14:E16)</f>
        <v>4200</v>
      </c>
    </row>
    <row r="19" customFormat="false" ht="12.8" hidden="false" customHeight="false" outlineLevel="0" collapsed="false">
      <c r="A19" s="17" t="s">
        <v>16</v>
      </c>
      <c r="D19" s="11"/>
      <c r="E19" s="12" t="n">
        <f aca="false">D17-E17</f>
        <v>0</v>
      </c>
    </row>
  </sheetData>
  <mergeCells count="2">
    <mergeCell ref="A1:E1"/>
    <mergeCell ref="A12:E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2023-01-27T10:37:50Z</dcterms:created>
  <dc:creator/>
  <dc:description/>
  <dc:language>en-BW</dc:language>
  <cp:lastModifiedBy/>
  <dcterms:modified xsi:type="dcterms:W3CDTF">2023-01-27T12:07:45Z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